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.-IIPE\IIPE 2021\@DocumetosPresupuestoLey\ANEXOS 2021 listos\Anexos pasados al Word\"/>
    </mc:Choice>
  </mc:AlternateContent>
  <bookViews>
    <workbookView xWindow="0" yWindow="0" windowWidth="19200" windowHeight="9315"/>
  </bookViews>
  <sheets>
    <sheet name="FEXHI" sheetId="1" r:id="rId1"/>
    <sheet name="FEMPHI" sheetId="2" r:id="rId2"/>
  </sheets>
  <externalReferences>
    <externalReference r:id="rId3"/>
  </externalReferences>
  <definedNames>
    <definedName name="A" localSheetId="0">#REF!</definedName>
    <definedName name="A">#REF!</definedName>
    <definedName name="asdasd" localSheetId="0">#REF!</definedName>
    <definedName name="asdasd">#REF!</definedName>
    <definedName name="ASDASDFADF" localSheetId="0">#REF!</definedName>
    <definedName name="ASDASDFADF">#REF!</definedName>
    <definedName name="b" localSheetId="0">#REF!</definedName>
    <definedName name="b">#REF!</definedName>
    <definedName name="_xlnm.Database" localSheetId="0">#REF!</definedName>
    <definedName name="_xlnm.Database">#REF!</definedName>
    <definedName name="cuentas" localSheetId="0">#REF!</definedName>
    <definedName name="cuentas">#REF!</definedName>
    <definedName name="cyu" localSheetId="0">#REF!</definedName>
    <definedName name="cyu">#REF!</definedName>
    <definedName name="ingr" localSheetId="0">#REF!</definedName>
    <definedName name="ingr">#REF!</definedName>
    <definedName name="municipios">[1]Hoja1!$A$1:$B$38</definedName>
    <definedName name="primero" localSheetId="0">#REF!</definedName>
    <definedName name="primero">#REF!</definedName>
    <definedName name="SEGUNDO" localSheetId="0">#REF!</definedName>
    <definedName name="SEGUNDO">#REF!</definedName>
    <definedName name="SIERRA" localSheetId="0">#REF!</definedName>
    <definedName name="SIERRA">#REF!</definedName>
    <definedName name="tercero" localSheetId="0">#REF!</definedName>
    <definedName name="tercero">#REF!</definedName>
    <definedName name="valor" localSheetId="0">#REF!</definedName>
    <definedName name="valor">#REF!</definedName>
    <definedName name="x" localSheetId="0">#REF!</definedName>
    <definedName name="x">#REF!</definedName>
    <definedName name="xx" localSheetId="0">#REF!</definedName>
    <definedName name="xx">#REF!</definedName>
    <definedName name="xxxxxxx" localSheetId="0">#REF!</definedName>
    <definedName name="xxxxxxx">#REF!</definedName>
    <definedName name="zx" localSheetId="0">#REF!</definedName>
    <definedName name="zx">#REF!</definedName>
  </definedNames>
  <calcPr calcId="152511"/>
</workbook>
</file>

<file path=xl/calcChain.xml><?xml version="1.0" encoding="utf-8"?>
<calcChain xmlns="http://schemas.openxmlformats.org/spreadsheetml/2006/main">
  <c r="C9" i="2" l="1"/>
  <c r="C10" i="2"/>
  <c r="C11" i="2"/>
  <c r="C12" i="2"/>
  <c r="C13" i="2"/>
  <c r="C14" i="2"/>
  <c r="C15" i="2"/>
  <c r="C16" i="2"/>
  <c r="C17" i="2"/>
  <c r="C18" i="2"/>
  <c r="C19" i="2"/>
  <c r="C20" i="2"/>
  <c r="C21" i="2"/>
  <c r="C8" i="2"/>
  <c r="B22" i="2"/>
  <c r="B22" i="1" l="1"/>
</calcChain>
</file>

<file path=xl/sharedStrings.xml><?xml version="1.0" encoding="utf-8"?>
<sst xmlns="http://schemas.openxmlformats.org/spreadsheetml/2006/main" count="45" uniqueCount="26">
  <si>
    <t>Cifras en pesos</t>
  </si>
  <si>
    <t>GOBIERNO DEL ESTADO DE COAHUILA DE ZARAGOZA</t>
  </si>
  <si>
    <t xml:space="preserve">FONDO DE EXTRACCION DE HIDROCARBUROS </t>
  </si>
  <si>
    <t>Proporción de</t>
  </si>
  <si>
    <t>FEXHI</t>
  </si>
  <si>
    <t>Distribución*</t>
  </si>
  <si>
    <t>ABASOLO</t>
  </si>
  <si>
    <t>CANDELA</t>
  </si>
  <si>
    <t>CASTAÑOS</t>
  </si>
  <si>
    <t>ESCOBEDO</t>
  </si>
  <si>
    <t>FRONTERA</t>
  </si>
  <si>
    <t>GUERRERO</t>
  </si>
  <si>
    <t>HIDALGO</t>
  </si>
  <si>
    <t>JUAREZ</t>
  </si>
  <si>
    <t>MONCLOVA</t>
  </si>
  <si>
    <t>MUZQUIZ</t>
  </si>
  <si>
    <t>NADADORES</t>
  </si>
  <si>
    <t>PROGRESO</t>
  </si>
  <si>
    <t>SABINAS</t>
  </si>
  <si>
    <t>SAN BUENAVENTURA</t>
  </si>
  <si>
    <t xml:space="preserve">Total </t>
  </si>
  <si>
    <t xml:space="preserve">FONDO PARA ENTIDADES Y MUNICIPIOS PRODUCTORES DE HIDROCARBUROS </t>
  </si>
  <si>
    <t xml:space="preserve">FEMPH </t>
  </si>
  <si>
    <t>Distribución</t>
  </si>
  <si>
    <t>PRESUPUESTO DE EGRESOS 2021</t>
  </si>
  <si>
    <t>SIN PRESUPUESTO ASIGNADO PARA 2021, POR PARTE DE LA SHCP.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</si>
</sst>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4"/>
      <name val="Calibri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2" borderId="0" xfId="0" applyFill="1"/>
    <xf numFmtId="43" fontId="0" fillId="2" borderId="0" xfId="1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10" fontId="6" fillId="2" borderId="0" xfId="0" applyNumberFormat="1" applyFont="1" applyFill="1" applyAlignment="1">
      <alignment horizontal="right" vertical="center"/>
    </xf>
    <xf numFmtId="43" fontId="6" fillId="2" borderId="0" xfId="1" applyFont="1" applyFill="1" applyAlignment="1">
      <alignment vertical="center"/>
    </xf>
    <xf numFmtId="6" fontId="7" fillId="0" borderId="0" xfId="0" applyNumberFormat="1" applyFont="1" applyAlignment="1">
      <alignment vertical="center"/>
    </xf>
    <xf numFmtId="43" fontId="0" fillId="0" borderId="0" xfId="1" applyFont="1"/>
    <xf numFmtId="0" fontId="8" fillId="2" borderId="4" xfId="0" applyFont="1" applyFill="1" applyBorder="1" applyAlignment="1">
      <alignment vertical="center"/>
    </xf>
    <xf numFmtId="10" fontId="6" fillId="2" borderId="4" xfId="0" applyNumberFormat="1" applyFont="1" applyFill="1" applyBorder="1" applyAlignment="1">
      <alignment horizontal="right" vertical="center"/>
    </xf>
    <xf numFmtId="43" fontId="8" fillId="2" borderId="4" xfId="1" applyFont="1" applyFill="1" applyBorder="1" applyAlignment="1">
      <alignment vertical="center"/>
    </xf>
    <xf numFmtId="6" fontId="0" fillId="0" borderId="0" xfId="0" applyNumberFormat="1"/>
    <xf numFmtId="8" fontId="6" fillId="2" borderId="0" xfId="0" applyNumberFormat="1" applyFont="1" applyFill="1" applyAlignment="1">
      <alignment vertical="center"/>
    </xf>
    <xf numFmtId="8" fontId="8" fillId="2" borderId="4" xfId="0" applyNumberFormat="1" applyFont="1" applyFill="1" applyBorder="1" applyAlignment="1">
      <alignment vertical="center"/>
    </xf>
    <xf numFmtId="10" fontId="0" fillId="0" borderId="0" xfId="3" applyNumberFormat="1" applyFont="1"/>
    <xf numFmtId="8" fontId="0" fillId="0" borderId="0" xfId="0" applyNumberFormat="1"/>
    <xf numFmtId="0" fontId="6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43" fontId="6" fillId="2" borderId="2" xfId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3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17\Captura%20y%20Anexos%20Presupuesto%202017\archivos%20anexos\ingresos\FORTAMUN%20Y%20FAI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 E FAIM 2017"/>
      <sheetName val="Hoja1"/>
    </sheetNames>
    <sheetDataSet>
      <sheetData sheetId="0"/>
      <sheetData sheetId="1">
        <row r="1">
          <cell r="A1" t="str">
            <v>ABASOLO</v>
          </cell>
          <cell r="B1" t="str">
            <v>040101000101001</v>
          </cell>
        </row>
        <row r="2">
          <cell r="A2" t="str">
            <v>ACUNA</v>
          </cell>
          <cell r="B2" t="str">
            <v>040201000201001</v>
          </cell>
        </row>
        <row r="3">
          <cell r="A3" t="str">
            <v>ALLENDE</v>
          </cell>
          <cell r="B3" t="str">
            <v>040301000301001</v>
          </cell>
        </row>
        <row r="4">
          <cell r="A4" t="str">
            <v>ARTEAGA</v>
          </cell>
          <cell r="B4" t="str">
            <v>040401000401001</v>
          </cell>
        </row>
        <row r="5">
          <cell r="A5" t="str">
            <v>CANDELA</v>
          </cell>
          <cell r="B5" t="str">
            <v>040501000501001</v>
          </cell>
        </row>
        <row r="6">
          <cell r="A6" t="str">
            <v>CASTAÑOS</v>
          </cell>
          <cell r="B6" t="str">
            <v>040601000601001</v>
          </cell>
        </row>
        <row r="7">
          <cell r="A7" t="str">
            <v>CUATRO CIENEGAS</v>
          </cell>
          <cell r="B7" t="str">
            <v>040701000701001</v>
          </cell>
        </row>
        <row r="8">
          <cell r="A8" t="str">
            <v>FRANCISCO I MADERO</v>
          </cell>
          <cell r="B8" t="str">
            <v>040801000801001</v>
          </cell>
        </row>
        <row r="9">
          <cell r="A9" t="str">
            <v>FRONTERA</v>
          </cell>
          <cell r="B9" t="str">
            <v>040901000901001</v>
          </cell>
        </row>
        <row r="10">
          <cell r="A10" t="str">
            <v>GENERAL CEPEDA</v>
          </cell>
          <cell r="B10" t="str">
            <v>041001001001001</v>
          </cell>
        </row>
        <row r="11">
          <cell r="A11" t="str">
            <v>GENERAL ESCOBEDO</v>
          </cell>
          <cell r="B11" t="str">
            <v>041101001101001</v>
          </cell>
        </row>
        <row r="12">
          <cell r="A12" t="str">
            <v>GUERRERO</v>
          </cell>
          <cell r="B12" t="str">
            <v>041201001201001</v>
          </cell>
        </row>
        <row r="13">
          <cell r="A13" t="str">
            <v>HIDALGO</v>
          </cell>
          <cell r="B13" t="str">
            <v>041301001301001</v>
          </cell>
        </row>
        <row r="14">
          <cell r="A14" t="str">
            <v>JIMENEZ</v>
          </cell>
          <cell r="B14" t="str">
            <v>041401001401001</v>
          </cell>
        </row>
        <row r="15">
          <cell r="A15" t="str">
            <v>JUAREZ</v>
          </cell>
          <cell r="B15" t="str">
            <v>041501001501001</v>
          </cell>
        </row>
        <row r="16">
          <cell r="A16" t="str">
            <v>LAMADRID</v>
          </cell>
          <cell r="B16" t="str">
            <v>041601001601001</v>
          </cell>
        </row>
        <row r="17">
          <cell r="A17" t="str">
            <v>MATAMOROS</v>
          </cell>
          <cell r="B17" t="str">
            <v>041701001701001</v>
          </cell>
        </row>
        <row r="18">
          <cell r="A18" t="str">
            <v>MONCLOVA</v>
          </cell>
          <cell r="B18" t="str">
            <v>041801001801001</v>
          </cell>
        </row>
        <row r="19">
          <cell r="A19" t="str">
            <v>MORELOS</v>
          </cell>
          <cell r="B19" t="str">
            <v>041901001901001</v>
          </cell>
        </row>
        <row r="20">
          <cell r="A20" t="str">
            <v>MUZQUIZ</v>
          </cell>
          <cell r="B20" t="str">
            <v>042001002001001</v>
          </cell>
        </row>
        <row r="21">
          <cell r="A21" t="str">
            <v>NADADORES</v>
          </cell>
          <cell r="B21" t="str">
            <v>042101002101001</v>
          </cell>
        </row>
        <row r="22">
          <cell r="A22" t="str">
            <v>NAVA</v>
          </cell>
          <cell r="B22" t="str">
            <v>042201002201001</v>
          </cell>
        </row>
        <row r="23">
          <cell r="A23" t="str">
            <v>OCAMPO</v>
          </cell>
          <cell r="B23" t="str">
            <v>042301002301001</v>
          </cell>
        </row>
        <row r="24">
          <cell r="A24" t="str">
            <v>PARRAS</v>
          </cell>
          <cell r="B24" t="str">
            <v>042401002401001</v>
          </cell>
        </row>
        <row r="25">
          <cell r="A25" t="str">
            <v>PIEDRAS NEGRAS</v>
          </cell>
          <cell r="B25" t="str">
            <v>042501002501001</v>
          </cell>
        </row>
        <row r="26">
          <cell r="A26" t="str">
            <v>PROGRESO</v>
          </cell>
          <cell r="B26" t="str">
            <v>042601002601001</v>
          </cell>
        </row>
        <row r="27">
          <cell r="A27" t="str">
            <v>RAMOS ARIZPE</v>
          </cell>
          <cell r="B27" t="str">
            <v>042701002701001</v>
          </cell>
        </row>
        <row r="28">
          <cell r="A28" t="str">
            <v>SABINAS</v>
          </cell>
          <cell r="B28" t="str">
            <v>042801002801001</v>
          </cell>
        </row>
        <row r="29">
          <cell r="A29" t="str">
            <v>SACRAMENTO</v>
          </cell>
          <cell r="B29" t="str">
            <v>042901002901001</v>
          </cell>
        </row>
        <row r="30">
          <cell r="A30" t="str">
            <v>SALTILLO</v>
          </cell>
          <cell r="B30" t="str">
            <v>043001003001001</v>
          </cell>
        </row>
        <row r="31">
          <cell r="A31" t="str">
            <v>SAN BUENAVENTURA</v>
          </cell>
          <cell r="B31" t="str">
            <v>043101003101001</v>
          </cell>
        </row>
        <row r="32">
          <cell r="A32" t="str">
            <v>SAN JUAN DE SABINAS</v>
          </cell>
          <cell r="B32" t="str">
            <v>043201003201001</v>
          </cell>
        </row>
        <row r="33">
          <cell r="A33" t="str">
            <v>SAN PEDRO</v>
          </cell>
          <cell r="B33" t="str">
            <v>043301003301001</v>
          </cell>
        </row>
        <row r="34">
          <cell r="A34" t="str">
            <v>SIERRA MOJADA</v>
          </cell>
          <cell r="B34" t="str">
            <v>043401003401001</v>
          </cell>
        </row>
        <row r="35">
          <cell r="A35" t="str">
            <v>TORREON</v>
          </cell>
          <cell r="B35" t="str">
            <v>043501003501001</v>
          </cell>
        </row>
        <row r="36">
          <cell r="A36" t="str">
            <v>VIESCA</v>
          </cell>
          <cell r="B36" t="str">
            <v>043601003601001</v>
          </cell>
        </row>
        <row r="37">
          <cell r="A37" t="str">
            <v>VILLA UNION</v>
          </cell>
          <cell r="B37" t="str">
            <v>043701003701001</v>
          </cell>
        </row>
        <row r="38">
          <cell r="A38" t="str">
            <v>ZARAGOZA</v>
          </cell>
          <cell r="B38" t="str">
            <v>043801003801001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zoomScaleNormal="100" workbookViewId="0">
      <selection activeCell="E1" sqref="E1:E1048576"/>
    </sheetView>
  </sheetViews>
  <sheetFormatPr baseColWidth="10" defaultRowHeight="15" x14ac:dyDescent="0.25"/>
  <cols>
    <col min="1" max="2" width="25.7109375" customWidth="1"/>
    <col min="3" max="3" width="25.7109375" style="11" customWidth="1"/>
    <col min="4" max="4" width="7.5703125" customWidth="1"/>
    <col min="5" max="5" width="11.85546875" bestFit="1" customWidth="1"/>
  </cols>
  <sheetData>
    <row r="1" spans="1:4" ht="15.75" x14ac:dyDescent="0.25">
      <c r="A1" s="21" t="s">
        <v>1</v>
      </c>
      <c r="B1" s="21"/>
      <c r="C1" s="21"/>
      <c r="D1" s="1"/>
    </row>
    <row r="2" spans="1:4" x14ac:dyDescent="0.25">
      <c r="A2" s="21" t="s">
        <v>24</v>
      </c>
      <c r="B2" s="21"/>
      <c r="C2" s="21"/>
    </row>
    <row r="3" spans="1:4" ht="18.75" x14ac:dyDescent="0.25">
      <c r="A3" s="22" t="s">
        <v>2</v>
      </c>
      <c r="B3" s="22"/>
      <c r="C3" s="22"/>
      <c r="D3" s="2"/>
    </row>
    <row r="4" spans="1:4" ht="18.75" x14ac:dyDescent="0.25">
      <c r="A4" s="22" t="s">
        <v>0</v>
      </c>
      <c r="B4" s="22"/>
      <c r="C4" s="22"/>
      <c r="D4" s="2"/>
    </row>
    <row r="5" spans="1:4" ht="15.75" thickBot="1" x14ac:dyDescent="0.3">
      <c r="A5" s="27" t="s">
        <v>25</v>
      </c>
      <c r="B5" s="27"/>
      <c r="C5" s="27"/>
    </row>
    <row r="6" spans="1:4" ht="15.75" x14ac:dyDescent="0.25">
      <c r="A6" s="23"/>
      <c r="B6" s="5" t="s">
        <v>3</v>
      </c>
      <c r="C6" s="25" t="s">
        <v>4</v>
      </c>
    </row>
    <row r="7" spans="1:4" ht="16.5" thickBot="1" x14ac:dyDescent="0.3">
      <c r="A7" s="24"/>
      <c r="B7" s="6" t="s">
        <v>5</v>
      </c>
      <c r="C7" s="26"/>
    </row>
    <row r="8" spans="1:4" ht="15.75" x14ac:dyDescent="0.25">
      <c r="A8" s="7" t="s">
        <v>6</v>
      </c>
      <c r="B8" s="8">
        <v>0</v>
      </c>
      <c r="C8" s="9">
        <v>0</v>
      </c>
      <c r="D8" s="10"/>
    </row>
    <row r="9" spans="1:4" ht="15.75" x14ac:dyDescent="0.25">
      <c r="A9" s="7" t="s">
        <v>7</v>
      </c>
      <c r="B9" s="8">
        <v>0</v>
      </c>
      <c r="C9" s="9">
        <v>0</v>
      </c>
      <c r="D9" s="10"/>
    </row>
    <row r="10" spans="1:4" ht="15.75" x14ac:dyDescent="0.25">
      <c r="A10" s="7" t="s">
        <v>8</v>
      </c>
      <c r="B10" s="8">
        <v>0</v>
      </c>
      <c r="C10" s="9">
        <v>0</v>
      </c>
      <c r="D10" s="10"/>
    </row>
    <row r="11" spans="1:4" ht="15.75" x14ac:dyDescent="0.25">
      <c r="A11" s="7" t="s">
        <v>9</v>
      </c>
      <c r="B11" s="8">
        <v>0</v>
      </c>
      <c r="C11" s="9">
        <v>0</v>
      </c>
      <c r="D11" s="10"/>
    </row>
    <row r="12" spans="1:4" ht="15.75" x14ac:dyDescent="0.25">
      <c r="A12" s="7" t="s">
        <v>10</v>
      </c>
      <c r="B12" s="8">
        <v>0</v>
      </c>
      <c r="C12" s="9">
        <v>0</v>
      </c>
      <c r="D12" s="10"/>
    </row>
    <row r="13" spans="1:4" ht="15.75" x14ac:dyDescent="0.25">
      <c r="A13" s="7" t="s">
        <v>11</v>
      </c>
      <c r="B13" s="8">
        <v>0</v>
      </c>
      <c r="C13" s="9">
        <v>0</v>
      </c>
      <c r="D13" s="10"/>
    </row>
    <row r="14" spans="1:4" ht="15.75" x14ac:dyDescent="0.25">
      <c r="A14" s="7" t="s">
        <v>12</v>
      </c>
      <c r="B14" s="8">
        <v>0</v>
      </c>
      <c r="C14" s="9">
        <v>0</v>
      </c>
      <c r="D14" s="10"/>
    </row>
    <row r="15" spans="1:4" ht="15.75" x14ac:dyDescent="0.25">
      <c r="A15" s="7" t="s">
        <v>13</v>
      </c>
      <c r="B15" s="8">
        <v>0</v>
      </c>
      <c r="C15" s="9">
        <v>0</v>
      </c>
      <c r="D15" s="10"/>
    </row>
    <row r="16" spans="1:4" ht="15.75" x14ac:dyDescent="0.25">
      <c r="A16" s="7" t="s">
        <v>14</v>
      </c>
      <c r="B16" s="8">
        <v>0</v>
      </c>
      <c r="C16" s="9">
        <v>0</v>
      </c>
      <c r="D16" s="10"/>
    </row>
    <row r="17" spans="1:5" ht="15.75" x14ac:dyDescent="0.25">
      <c r="A17" s="7" t="s">
        <v>15</v>
      </c>
      <c r="B17" s="8">
        <v>0</v>
      </c>
      <c r="C17" s="9">
        <v>0</v>
      </c>
      <c r="D17" s="10"/>
    </row>
    <row r="18" spans="1:5" ht="15.75" x14ac:dyDescent="0.25">
      <c r="A18" s="7" t="s">
        <v>16</v>
      </c>
      <c r="B18" s="8">
        <v>0</v>
      </c>
      <c r="C18" s="9">
        <v>0</v>
      </c>
      <c r="D18" s="10"/>
    </row>
    <row r="19" spans="1:5" ht="15.75" x14ac:dyDescent="0.25">
      <c r="A19" s="7" t="s">
        <v>17</v>
      </c>
      <c r="B19" s="8">
        <v>0</v>
      </c>
      <c r="C19" s="9">
        <v>0</v>
      </c>
      <c r="D19" s="10"/>
    </row>
    <row r="20" spans="1:5" ht="15.75" x14ac:dyDescent="0.25">
      <c r="A20" s="7" t="s">
        <v>18</v>
      </c>
      <c r="B20" s="8">
        <v>0</v>
      </c>
      <c r="C20" s="9">
        <v>0</v>
      </c>
      <c r="D20" s="10"/>
    </row>
    <row r="21" spans="1:5" ht="16.5" thickBot="1" x14ac:dyDescent="0.3">
      <c r="A21" s="7" t="s">
        <v>19</v>
      </c>
      <c r="B21" s="8">
        <v>0</v>
      </c>
      <c r="C21" s="9">
        <v>0</v>
      </c>
      <c r="D21" s="10"/>
    </row>
    <row r="22" spans="1:5" ht="16.5" thickBot="1" x14ac:dyDescent="0.3">
      <c r="A22" s="12" t="s">
        <v>20</v>
      </c>
      <c r="B22" s="13">
        <f>SUM(B8:B21)</f>
        <v>0</v>
      </c>
      <c r="C22" s="14">
        <v>0</v>
      </c>
      <c r="D22" s="10"/>
    </row>
    <row r="23" spans="1:5" ht="15.75" thickTop="1" x14ac:dyDescent="0.25">
      <c r="A23" s="3"/>
      <c r="B23" s="3"/>
      <c r="C23" s="4"/>
      <c r="D23" s="10"/>
    </row>
    <row r="24" spans="1:5" x14ac:dyDescent="0.25">
      <c r="D24" s="15"/>
    </row>
    <row r="26" spans="1:5" x14ac:dyDescent="0.25">
      <c r="E26" s="19"/>
    </row>
  </sheetData>
  <mergeCells count="7">
    <mergeCell ref="A1:C1"/>
    <mergeCell ref="A2:C2"/>
    <mergeCell ref="A3:C3"/>
    <mergeCell ref="A4:C4"/>
    <mergeCell ref="A6:A7"/>
    <mergeCell ref="C6:C7"/>
    <mergeCell ref="A5:C5"/>
  </mergeCell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D10" sqref="D1:D1048576"/>
    </sheetView>
  </sheetViews>
  <sheetFormatPr baseColWidth="10" defaultRowHeight="15" x14ac:dyDescent="0.25"/>
  <cols>
    <col min="1" max="3" width="25.7109375" customWidth="1"/>
  </cols>
  <sheetData>
    <row r="1" spans="1:3" x14ac:dyDescent="0.25">
      <c r="A1" s="21" t="s">
        <v>1</v>
      </c>
      <c r="B1" s="21"/>
      <c r="C1" s="21"/>
    </row>
    <row r="2" spans="1:3" x14ac:dyDescent="0.25">
      <c r="A2" s="21" t="s">
        <v>24</v>
      </c>
      <c r="B2" s="21"/>
      <c r="C2" s="21"/>
    </row>
    <row r="3" spans="1:3" x14ac:dyDescent="0.25">
      <c r="A3" s="28" t="s">
        <v>21</v>
      </c>
      <c r="B3" s="28"/>
      <c r="C3" s="28"/>
    </row>
    <row r="4" spans="1:3" x14ac:dyDescent="0.25">
      <c r="A4" s="22" t="s">
        <v>0</v>
      </c>
      <c r="B4" s="22"/>
      <c r="C4" s="22"/>
    </row>
    <row r="5" spans="1:3" ht="15.75" thickBot="1" x14ac:dyDescent="0.3">
      <c r="A5" s="3"/>
      <c r="B5" s="3"/>
      <c r="C5" s="3"/>
    </row>
    <row r="6" spans="1:3" ht="15.75" x14ac:dyDescent="0.25">
      <c r="A6" s="23"/>
      <c r="B6" s="20" t="s">
        <v>3</v>
      </c>
      <c r="C6" s="23" t="s">
        <v>22</v>
      </c>
    </row>
    <row r="7" spans="1:3" ht="16.5" thickBot="1" x14ac:dyDescent="0.3">
      <c r="A7" s="24"/>
      <c r="B7" s="6" t="s">
        <v>23</v>
      </c>
      <c r="C7" s="24"/>
    </row>
    <row r="8" spans="1:3" ht="15.75" x14ac:dyDescent="0.25">
      <c r="A8" s="7" t="s">
        <v>6</v>
      </c>
      <c r="B8" s="8">
        <v>8.9599999999999999E-2</v>
      </c>
      <c r="C8" s="16">
        <f>$C$22*B8</f>
        <v>12275199.336959999</v>
      </c>
    </row>
    <row r="9" spans="1:3" ht="15.75" x14ac:dyDescent="0.25">
      <c r="A9" s="7" t="s">
        <v>7</v>
      </c>
      <c r="B9" s="8">
        <v>6.9999999999999999E-4</v>
      </c>
      <c r="C9" s="16">
        <f t="shared" ref="C9:C21" si="0">$C$22*B9</f>
        <v>95899.994819999993</v>
      </c>
    </row>
    <row r="10" spans="1:3" ht="15.75" x14ac:dyDescent="0.25">
      <c r="A10" s="7" t="s">
        <v>8</v>
      </c>
      <c r="B10" s="8">
        <v>6.9999999999999999E-4</v>
      </c>
      <c r="C10" s="16">
        <f t="shared" si="0"/>
        <v>95899.994819999993</v>
      </c>
    </row>
    <row r="11" spans="1:3" ht="15.75" x14ac:dyDescent="0.25">
      <c r="A11" s="7" t="s">
        <v>9</v>
      </c>
      <c r="B11" s="8">
        <v>0.13139999999999999</v>
      </c>
      <c r="C11" s="16">
        <f t="shared" si="0"/>
        <v>18001799.027639996</v>
      </c>
    </row>
    <row r="12" spans="1:3" ht="15.75" x14ac:dyDescent="0.25">
      <c r="A12" s="7" t="s">
        <v>10</v>
      </c>
      <c r="B12" s="8">
        <v>2.8400000000000002E-2</v>
      </c>
      <c r="C12" s="16">
        <f t="shared" si="0"/>
        <v>3890799.7898400002</v>
      </c>
    </row>
    <row r="13" spans="1:3" ht="15.75" x14ac:dyDescent="0.25">
      <c r="A13" s="7" t="s">
        <v>11</v>
      </c>
      <c r="B13" s="8">
        <v>0</v>
      </c>
      <c r="C13" s="16">
        <f t="shared" si="0"/>
        <v>0</v>
      </c>
    </row>
    <row r="14" spans="1:3" ht="15.75" x14ac:dyDescent="0.25">
      <c r="A14" s="7" t="s">
        <v>12</v>
      </c>
      <c r="B14" s="8">
        <v>4.8899999999999999E-2</v>
      </c>
      <c r="C14" s="16">
        <f t="shared" si="0"/>
        <v>6699299.6381399995</v>
      </c>
    </row>
    <row r="15" spans="1:3" ht="15.75" x14ac:dyDescent="0.25">
      <c r="A15" s="7" t="s">
        <v>13</v>
      </c>
      <c r="B15" s="8">
        <v>3.1300000000000001E-2</v>
      </c>
      <c r="C15" s="16">
        <f t="shared" si="0"/>
        <v>4288099.7683800003</v>
      </c>
    </row>
    <row r="16" spans="1:3" ht="15.75" x14ac:dyDescent="0.25">
      <c r="A16" s="7" t="s">
        <v>14</v>
      </c>
      <c r="B16" s="8">
        <v>9.8199999999999996E-2</v>
      </c>
      <c r="C16" s="16">
        <f t="shared" si="0"/>
        <v>13453399.273319999</v>
      </c>
    </row>
    <row r="17" spans="1:3" ht="15.75" x14ac:dyDescent="0.25">
      <c r="A17" s="7" t="s">
        <v>15</v>
      </c>
      <c r="B17" s="8">
        <v>3.5000000000000003E-2</v>
      </c>
      <c r="C17" s="16">
        <f t="shared" si="0"/>
        <v>4794999.7410000004</v>
      </c>
    </row>
    <row r="18" spans="1:3" ht="15.75" x14ac:dyDescent="0.25">
      <c r="A18" s="7" t="s">
        <v>16</v>
      </c>
      <c r="B18" s="8">
        <v>2.5000000000000001E-2</v>
      </c>
      <c r="C18" s="16">
        <f t="shared" si="0"/>
        <v>3424999.8149999999</v>
      </c>
    </row>
    <row r="19" spans="1:3" ht="15.75" x14ac:dyDescent="0.25">
      <c r="A19" s="7" t="s">
        <v>17</v>
      </c>
      <c r="B19" s="8">
        <v>0.27360000000000001</v>
      </c>
      <c r="C19" s="16">
        <f t="shared" si="0"/>
        <v>37483197.975359999</v>
      </c>
    </row>
    <row r="20" spans="1:3" ht="15.75" x14ac:dyDescent="0.25">
      <c r="A20" s="7" t="s">
        <v>18</v>
      </c>
      <c r="B20" s="8">
        <v>6.8900000000000003E-2</v>
      </c>
      <c r="C20" s="16">
        <f t="shared" si="0"/>
        <v>9439299.4901400004</v>
      </c>
    </row>
    <row r="21" spans="1:3" ht="16.5" thickBot="1" x14ac:dyDescent="0.3">
      <c r="A21" s="7" t="s">
        <v>19</v>
      </c>
      <c r="B21" s="8">
        <v>0.16830000000000001</v>
      </c>
      <c r="C21" s="16">
        <f t="shared" si="0"/>
        <v>23057098.754579999</v>
      </c>
    </row>
    <row r="22" spans="1:3" ht="16.5" thickBot="1" x14ac:dyDescent="0.3">
      <c r="A22" s="12" t="s">
        <v>20</v>
      </c>
      <c r="B22" s="13">
        <f>SUM(B8:B21)</f>
        <v>0.99999999999999989</v>
      </c>
      <c r="C22" s="17">
        <v>136999992.59999999</v>
      </c>
    </row>
    <row r="23" spans="1:3" ht="15.75" thickTop="1" x14ac:dyDescent="0.25"/>
    <row r="26" spans="1:3" x14ac:dyDescent="0.25">
      <c r="B26" s="18"/>
      <c r="C26" s="11"/>
    </row>
    <row r="27" spans="1:3" x14ac:dyDescent="0.25">
      <c r="B27" s="18"/>
      <c r="C27" s="11"/>
    </row>
    <row r="28" spans="1:3" x14ac:dyDescent="0.25">
      <c r="B28" s="18"/>
      <c r="C28" s="11"/>
    </row>
    <row r="29" spans="1:3" x14ac:dyDescent="0.25">
      <c r="B29" s="18"/>
      <c r="C29" s="11"/>
    </row>
    <row r="30" spans="1:3" x14ac:dyDescent="0.25">
      <c r="B30" s="18"/>
      <c r="C30" s="11"/>
    </row>
    <row r="31" spans="1:3" x14ac:dyDescent="0.25">
      <c r="B31" s="18"/>
      <c r="C31" s="11"/>
    </row>
    <row r="32" spans="1:3" x14ac:dyDescent="0.25">
      <c r="B32" s="18"/>
      <c r="C32" s="11"/>
    </row>
    <row r="33" spans="2:3" x14ac:dyDescent="0.25">
      <c r="B33" s="18"/>
      <c r="C33" s="11"/>
    </row>
    <row r="34" spans="2:3" x14ac:dyDescent="0.25">
      <c r="B34" s="18"/>
      <c r="C34" s="11"/>
    </row>
    <row r="35" spans="2:3" x14ac:dyDescent="0.25">
      <c r="B35" s="18"/>
      <c r="C35" s="11"/>
    </row>
    <row r="36" spans="2:3" x14ac:dyDescent="0.25">
      <c r="B36" s="18"/>
      <c r="C36" s="11"/>
    </row>
    <row r="37" spans="2:3" x14ac:dyDescent="0.25">
      <c r="B37" s="18"/>
      <c r="C37" s="11"/>
    </row>
    <row r="38" spans="2:3" x14ac:dyDescent="0.25">
      <c r="B38" s="18"/>
      <c r="C38" s="11"/>
    </row>
    <row r="39" spans="2:3" x14ac:dyDescent="0.25">
      <c r="B39" s="18"/>
      <c r="C39" s="11"/>
    </row>
    <row r="40" spans="2:3" x14ac:dyDescent="0.25">
      <c r="C40" s="11"/>
    </row>
    <row r="41" spans="2:3" x14ac:dyDescent="0.25">
      <c r="C41" s="11"/>
    </row>
  </sheetData>
  <mergeCells count="6">
    <mergeCell ref="A1:C1"/>
    <mergeCell ref="A2:C2"/>
    <mergeCell ref="A3:C3"/>
    <mergeCell ref="A4:C4"/>
    <mergeCell ref="A6:A7"/>
    <mergeCell ref="C6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FEXHI</vt:lpstr>
      <vt:lpstr>FEMPHI</vt:lpstr>
    </vt:vector>
  </TitlesOfParts>
  <Company>SEFIN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DGDPA</dc:creator>
  <cp:lastModifiedBy>Miguel Benavente V.</cp:lastModifiedBy>
  <dcterms:created xsi:type="dcterms:W3CDTF">2019-11-26T16:14:38Z</dcterms:created>
  <dcterms:modified xsi:type="dcterms:W3CDTF">2021-02-08T19:43:31Z</dcterms:modified>
</cp:coreProperties>
</file>